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<sst xmlns="http://schemas.openxmlformats.org/spreadsheetml/2006/main" count="184" uniqueCount="115">
  <si>
    <t>德州市第二人民医院2021年公开招聘
备案制实用型人才面试成绩、总成绩及进入考察范围人员名单</t>
  </si>
  <si>
    <t>序号</t>
  </si>
  <si>
    <t>姓名</t>
  </si>
  <si>
    <t>报考职位</t>
  </si>
  <si>
    <t>笔试成绩</t>
  </si>
  <si>
    <t>面试成绩</t>
  </si>
  <si>
    <t>总成绩</t>
  </si>
  <si>
    <t>是否进入考察√</t>
  </si>
  <si>
    <t>备注</t>
  </si>
  <si>
    <t>王涛</t>
  </si>
  <si>
    <r>
      <t>1-</t>
    </r>
    <r>
      <rPr>
        <sz val="12"/>
        <rFont val="宋体"/>
        <family val="0"/>
      </rPr>
      <t>从事胸外科工作</t>
    </r>
  </si>
  <si>
    <t>√</t>
  </si>
  <si>
    <t>阎红</t>
  </si>
  <si>
    <r>
      <t>2-</t>
    </r>
    <r>
      <rPr>
        <sz val="12"/>
        <rFont val="宋体"/>
        <family val="0"/>
      </rPr>
      <t>从事妇科工作</t>
    </r>
  </si>
  <si>
    <t>徐湘雪</t>
  </si>
  <si>
    <t>马继业</t>
  </si>
  <si>
    <r>
      <t>3-</t>
    </r>
    <r>
      <rPr>
        <sz val="12"/>
        <rFont val="宋体"/>
        <family val="0"/>
      </rPr>
      <t>从事胃肠外科工作</t>
    </r>
  </si>
  <si>
    <t>王健</t>
  </si>
  <si>
    <t>崔元猛</t>
  </si>
  <si>
    <t>王萌</t>
  </si>
  <si>
    <r>
      <t>4-</t>
    </r>
    <r>
      <rPr>
        <sz val="12"/>
        <rFont val="宋体"/>
        <family val="0"/>
      </rPr>
      <t>从事麻醉科工作</t>
    </r>
  </si>
  <si>
    <t>李庆钊</t>
  </si>
  <si>
    <r>
      <t>7-</t>
    </r>
    <r>
      <rPr>
        <sz val="12"/>
        <rFont val="宋体"/>
        <family val="0"/>
      </rPr>
      <t>从事泌尿外科工作</t>
    </r>
  </si>
  <si>
    <t>麻爽</t>
  </si>
  <si>
    <r>
      <t>8-</t>
    </r>
    <r>
      <rPr>
        <sz val="12"/>
        <rFont val="宋体"/>
        <family val="0"/>
      </rPr>
      <t>从事乳腺科工作</t>
    </r>
  </si>
  <si>
    <t>缺考</t>
  </si>
  <si>
    <t>李雪源</t>
  </si>
  <si>
    <r>
      <t>10-</t>
    </r>
    <r>
      <rPr>
        <sz val="12"/>
        <rFont val="宋体"/>
        <family val="0"/>
      </rPr>
      <t>从事神经外科工作</t>
    </r>
  </si>
  <si>
    <t>冯宗健</t>
  </si>
  <si>
    <r>
      <t>14-</t>
    </r>
    <r>
      <rPr>
        <sz val="12"/>
        <rFont val="宋体"/>
        <family val="0"/>
      </rPr>
      <t>从事放疗科工作</t>
    </r>
  </si>
  <si>
    <t>魏向华</t>
  </si>
  <si>
    <t>田颖颖</t>
  </si>
  <si>
    <t>张杰</t>
  </si>
  <si>
    <r>
      <t>16-</t>
    </r>
    <r>
      <rPr>
        <sz val="12"/>
        <rFont val="宋体"/>
        <family val="0"/>
      </rPr>
      <t>从事呼吸内科工作</t>
    </r>
  </si>
  <si>
    <t>崔越亭</t>
  </si>
  <si>
    <t>李敏</t>
  </si>
  <si>
    <r>
      <t>18-</t>
    </r>
    <r>
      <rPr>
        <sz val="12"/>
        <rFont val="宋体"/>
        <family val="0"/>
      </rPr>
      <t>从事急诊科工作</t>
    </r>
  </si>
  <si>
    <t>毕月</t>
  </si>
  <si>
    <t>邢曙光</t>
  </si>
  <si>
    <t>王晓岳</t>
  </si>
  <si>
    <r>
      <t>22-</t>
    </r>
    <r>
      <rPr>
        <sz val="12"/>
        <rFont val="宋体"/>
        <family val="0"/>
      </rPr>
      <t>从事医学影像诊断医师工作</t>
    </r>
  </si>
  <si>
    <t>闫东涛</t>
  </si>
  <si>
    <r>
      <t>24-</t>
    </r>
    <r>
      <rPr>
        <sz val="12"/>
        <rFont val="宋体"/>
        <family val="0"/>
      </rPr>
      <t>从事心理咨询工作</t>
    </r>
  </si>
  <si>
    <t>韩腾飞</t>
  </si>
  <si>
    <r>
      <t>25-</t>
    </r>
    <r>
      <rPr>
        <sz val="12"/>
        <rFont val="宋体"/>
        <family val="0"/>
      </rPr>
      <t>从事药学管理工作</t>
    </r>
  </si>
  <si>
    <t>赵英瑞</t>
  </si>
  <si>
    <r>
      <t>26-</t>
    </r>
    <r>
      <rPr>
        <sz val="12"/>
        <rFont val="宋体"/>
        <family val="0"/>
      </rPr>
      <t>从事麻醉科工作</t>
    </r>
  </si>
  <si>
    <t>78.82</t>
  </si>
  <si>
    <t>宫欢欢</t>
  </si>
  <si>
    <t>69.81</t>
  </si>
  <si>
    <t>付居冰</t>
  </si>
  <si>
    <t>67.96</t>
  </si>
  <si>
    <t>陈方圆</t>
  </si>
  <si>
    <t>55.92</t>
  </si>
  <si>
    <t>胡珊珊</t>
  </si>
  <si>
    <r>
      <t>27-</t>
    </r>
    <r>
      <rPr>
        <sz val="12"/>
        <rFont val="宋体"/>
        <family val="0"/>
      </rPr>
      <t>从事护理工作</t>
    </r>
  </si>
  <si>
    <t>85.07</t>
  </si>
  <si>
    <t>商昊</t>
  </si>
  <si>
    <t>83.58</t>
  </si>
  <si>
    <t>王敏</t>
  </si>
  <si>
    <t>82.31</t>
  </si>
  <si>
    <t>徐梦琪</t>
  </si>
  <si>
    <t>81.87</t>
  </si>
  <si>
    <t>田墨馨</t>
  </si>
  <si>
    <t>81.68</t>
  </si>
  <si>
    <t>张雪</t>
  </si>
  <si>
    <t>80.41</t>
  </si>
  <si>
    <t>肖文博</t>
  </si>
  <si>
    <t>79.45</t>
  </si>
  <si>
    <t>李琦琦</t>
  </si>
  <si>
    <t>78.51</t>
  </si>
  <si>
    <t>张丽霞</t>
  </si>
  <si>
    <t>78.15</t>
  </si>
  <si>
    <t>潘美玉</t>
  </si>
  <si>
    <t>77.74</t>
  </si>
  <si>
    <t>黄金雪</t>
  </si>
  <si>
    <t>77.57</t>
  </si>
  <si>
    <t>韩文佳</t>
  </si>
  <si>
    <t>77.38</t>
  </si>
  <si>
    <t>许硕</t>
  </si>
  <si>
    <t>77.16</t>
  </si>
  <si>
    <t>刘淑丽</t>
  </si>
  <si>
    <t>76.97</t>
  </si>
  <si>
    <t>焦艳丽</t>
  </si>
  <si>
    <t>76.61</t>
  </si>
  <si>
    <t>王慧源</t>
  </si>
  <si>
    <t>76.20</t>
  </si>
  <si>
    <t>王文玉</t>
  </si>
  <si>
    <t>75.56</t>
  </si>
  <si>
    <t>许旋旋</t>
  </si>
  <si>
    <t>74.90</t>
  </si>
  <si>
    <t>陈亦飞</t>
  </si>
  <si>
    <t>74.76</t>
  </si>
  <si>
    <t>宫璐莹</t>
  </si>
  <si>
    <t>刘雨婷</t>
  </si>
  <si>
    <t>74.57</t>
  </si>
  <si>
    <t>齐红新</t>
  </si>
  <si>
    <t>72.70</t>
  </si>
  <si>
    <t>孙丽平</t>
  </si>
  <si>
    <t>72.50</t>
  </si>
  <si>
    <t>刘雪</t>
  </si>
  <si>
    <t>72.12</t>
  </si>
  <si>
    <t>郭庆佳</t>
  </si>
  <si>
    <t>71.54</t>
  </si>
  <si>
    <t>刘丽娜</t>
  </si>
  <si>
    <t>71.49</t>
  </si>
  <si>
    <t>刘美月</t>
  </si>
  <si>
    <t>70.44</t>
  </si>
  <si>
    <t>孔娇</t>
  </si>
  <si>
    <t>69.69</t>
  </si>
  <si>
    <t>刘曼</t>
  </si>
  <si>
    <t>69.61</t>
  </si>
  <si>
    <t>王文义</t>
  </si>
  <si>
    <t>69.42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</si>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</sst>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小标宋简体"/>
      <family val="4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小标宋简体"/>
      <family val="4"/>
    </font>
    <font>
      <b/>
      <sz val="14"/>
      <color theme="1"/>
      <name val="黑体"/>
      <family val="3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workbookViewId="0" topLeftCell="A1">
      <selection activeCell="F5" sqref="F5"/>
    </sheetView>
  </sheetViews>
  <sheetFormatPr defaultColWidth="8.7109375" defaultRowHeight="15"/>
  <cols>
    <col min="1" max="1" width="5.421875" style="1" customWidth="1"/>
    <col min="2" max="2" width="8.7109375" style="1" customWidth="1"/>
    <col min="3" max="3" width="20.8515625" style="1" customWidth="1"/>
    <col min="4" max="4" width="11.421875" style="1" customWidth="1"/>
    <col min="5" max="5" width="11.8515625" style="1" customWidth="1"/>
    <col min="6" max="6" width="9.57421875" style="2" customWidth="1"/>
    <col min="7" max="7" width="12.421875" style="1" customWidth="1"/>
    <col min="8" max="8" width="7.8515625" style="1" customWidth="1"/>
    <col min="9" max="16384" width="8.7109375" style="1" customWidth="1"/>
  </cols>
  <sheetData>
    <row r="1" spans="1:8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spans="1:8" s="1" customFormat="1" ht="22.5" customHeight="1">
      <c r="A3" s="7">
        <v>1</v>
      </c>
      <c r="B3" s="8" t="s">
        <v>9</v>
      </c>
      <c r="C3" s="9" t="s">
        <v>10</v>
      </c>
      <c r="D3" s="10"/>
      <c r="E3" s="11">
        <v>88.26</v>
      </c>
      <c r="F3" s="12">
        <f aca="true" t="shared" si="0" ref="F3:F10">E3</f>
        <v>88.26</v>
      </c>
      <c r="G3" s="7" t="s">
        <v>11</v>
      </c>
      <c r="H3" s="7"/>
    </row>
    <row r="4" spans="1:8" s="1" customFormat="1" ht="22.5" customHeight="1">
      <c r="A4" s="7">
        <v>2</v>
      </c>
      <c r="B4" s="8" t="s">
        <v>12</v>
      </c>
      <c r="C4" s="9" t="s">
        <v>13</v>
      </c>
      <c r="D4" s="10"/>
      <c r="E4" s="13">
        <v>88.28</v>
      </c>
      <c r="F4" s="12">
        <f t="shared" si="0"/>
        <v>88.28</v>
      </c>
      <c r="G4" s="7" t="s">
        <v>11</v>
      </c>
      <c r="H4" s="7"/>
    </row>
    <row r="5" spans="1:8" s="1" customFormat="1" ht="22.5" customHeight="1">
      <c r="A5" s="7">
        <v>3</v>
      </c>
      <c r="B5" s="8" t="s">
        <v>14</v>
      </c>
      <c r="C5" s="9" t="s">
        <v>13</v>
      </c>
      <c r="D5" s="10"/>
      <c r="E5" s="13">
        <v>75.24</v>
      </c>
      <c r="F5" s="12">
        <f t="shared" si="0"/>
        <v>75.24</v>
      </c>
      <c r="G5" s="7"/>
      <c r="H5" s="7"/>
    </row>
    <row r="6" spans="1:8" s="1" customFormat="1" ht="22.5" customHeight="1">
      <c r="A6" s="7">
        <v>4</v>
      </c>
      <c r="B6" s="8" t="s">
        <v>15</v>
      </c>
      <c r="C6" s="9" t="s">
        <v>16</v>
      </c>
      <c r="D6" s="10"/>
      <c r="E6" s="11">
        <v>94.12</v>
      </c>
      <c r="F6" s="12">
        <f t="shared" si="0"/>
        <v>94.12</v>
      </c>
      <c r="G6" s="7" t="s">
        <v>11</v>
      </c>
      <c r="H6" s="7"/>
    </row>
    <row r="7" spans="1:8" s="1" customFormat="1" ht="22.5" customHeight="1">
      <c r="A7" s="7">
        <v>5</v>
      </c>
      <c r="B7" s="8" t="s">
        <v>17</v>
      </c>
      <c r="C7" s="9" t="s">
        <v>16</v>
      </c>
      <c r="D7" s="10"/>
      <c r="E7" s="11">
        <v>92.82</v>
      </c>
      <c r="F7" s="12">
        <f t="shared" si="0"/>
        <v>92.82</v>
      </c>
      <c r="G7" s="7"/>
      <c r="H7" s="7"/>
    </row>
    <row r="8" spans="1:8" s="1" customFormat="1" ht="22.5" customHeight="1">
      <c r="A8" s="7">
        <v>6</v>
      </c>
      <c r="B8" s="8" t="s">
        <v>18</v>
      </c>
      <c r="C8" s="9" t="s">
        <v>16</v>
      </c>
      <c r="D8" s="10"/>
      <c r="E8" s="11">
        <v>91.88</v>
      </c>
      <c r="F8" s="12">
        <f t="shared" si="0"/>
        <v>91.88</v>
      </c>
      <c r="G8" s="7"/>
      <c r="H8" s="7"/>
    </row>
    <row r="9" spans="1:8" s="1" customFormat="1" ht="22.5" customHeight="1">
      <c r="A9" s="7">
        <v>7</v>
      </c>
      <c r="B9" s="8" t="s">
        <v>19</v>
      </c>
      <c r="C9" s="9" t="s">
        <v>20</v>
      </c>
      <c r="D9" s="10"/>
      <c r="E9" s="11">
        <v>89.66</v>
      </c>
      <c r="F9" s="12">
        <f t="shared" si="0"/>
        <v>89.66</v>
      </c>
      <c r="G9" s="7" t="s">
        <v>11</v>
      </c>
      <c r="H9" s="7"/>
    </row>
    <row r="10" spans="1:8" s="1" customFormat="1" ht="22.5" customHeight="1">
      <c r="A10" s="7">
        <v>8</v>
      </c>
      <c r="B10" s="8" t="s">
        <v>21</v>
      </c>
      <c r="C10" s="9" t="s">
        <v>22</v>
      </c>
      <c r="D10" s="10"/>
      <c r="E10" s="11">
        <v>77.16</v>
      </c>
      <c r="F10" s="12">
        <f t="shared" si="0"/>
        <v>77.16</v>
      </c>
      <c r="G10" s="7" t="s">
        <v>11</v>
      </c>
      <c r="H10" s="7"/>
    </row>
    <row r="11" spans="1:8" s="1" customFormat="1" ht="22.5" customHeight="1">
      <c r="A11" s="7">
        <v>9</v>
      </c>
      <c r="B11" s="8" t="s">
        <v>23</v>
      </c>
      <c r="C11" s="9" t="s">
        <v>24</v>
      </c>
      <c r="D11" s="10"/>
      <c r="E11" s="14">
        <v>0</v>
      </c>
      <c r="F11" s="14">
        <v>0</v>
      </c>
      <c r="G11" s="7"/>
      <c r="H11" s="15" t="s">
        <v>25</v>
      </c>
    </row>
    <row r="12" spans="1:8" s="1" customFormat="1" ht="22.5" customHeight="1">
      <c r="A12" s="7">
        <v>10</v>
      </c>
      <c r="B12" s="8" t="s">
        <v>26</v>
      </c>
      <c r="C12" s="9" t="s">
        <v>27</v>
      </c>
      <c r="D12" s="10"/>
      <c r="E12" s="11">
        <v>87.22</v>
      </c>
      <c r="F12" s="12">
        <f aca="true" t="shared" si="1" ref="F12:F23">E12</f>
        <v>87.22</v>
      </c>
      <c r="G12" s="7" t="s">
        <v>11</v>
      </c>
      <c r="H12" s="16"/>
    </row>
    <row r="13" spans="1:8" s="1" customFormat="1" ht="22.5" customHeight="1">
      <c r="A13" s="7">
        <v>11</v>
      </c>
      <c r="B13" s="8" t="s">
        <v>28</v>
      </c>
      <c r="C13" s="9" t="s">
        <v>29</v>
      </c>
      <c r="D13" s="10"/>
      <c r="E13" s="14">
        <v>90.8</v>
      </c>
      <c r="F13" s="12">
        <f t="shared" si="1"/>
        <v>90.8</v>
      </c>
      <c r="G13" s="7" t="s">
        <v>11</v>
      </c>
      <c r="H13" s="16"/>
    </row>
    <row r="14" spans="1:8" s="1" customFormat="1" ht="22.5" customHeight="1">
      <c r="A14" s="7">
        <v>12</v>
      </c>
      <c r="B14" s="8" t="s">
        <v>30</v>
      </c>
      <c r="C14" s="9" t="s">
        <v>29</v>
      </c>
      <c r="D14" s="10"/>
      <c r="E14" s="14">
        <v>0</v>
      </c>
      <c r="F14" s="14">
        <v>0</v>
      </c>
      <c r="G14" s="7"/>
      <c r="H14" s="15" t="s">
        <v>25</v>
      </c>
    </row>
    <row r="15" spans="1:8" s="1" customFormat="1" ht="22.5" customHeight="1">
      <c r="A15" s="7">
        <v>13</v>
      </c>
      <c r="B15" s="8" t="s">
        <v>31</v>
      </c>
      <c r="C15" s="9" t="s">
        <v>29</v>
      </c>
      <c r="D15" s="10"/>
      <c r="E15" s="11">
        <v>85.54</v>
      </c>
      <c r="F15" s="12">
        <f t="shared" si="1"/>
        <v>85.54</v>
      </c>
      <c r="G15" s="7" t="s">
        <v>11</v>
      </c>
      <c r="H15" s="16"/>
    </row>
    <row r="16" spans="1:8" s="1" customFormat="1" ht="22.5" customHeight="1">
      <c r="A16" s="7">
        <v>14</v>
      </c>
      <c r="B16" s="8" t="s">
        <v>32</v>
      </c>
      <c r="C16" s="9" t="s">
        <v>33</v>
      </c>
      <c r="D16" s="10"/>
      <c r="E16" s="14">
        <v>0</v>
      </c>
      <c r="F16" s="12">
        <f t="shared" si="1"/>
        <v>0</v>
      </c>
      <c r="G16" s="7"/>
      <c r="H16" s="15" t="s">
        <v>25</v>
      </c>
    </row>
    <row r="17" spans="1:8" s="1" customFormat="1" ht="22.5" customHeight="1">
      <c r="A17" s="7">
        <v>15</v>
      </c>
      <c r="B17" s="8" t="s">
        <v>34</v>
      </c>
      <c r="C17" s="9" t="s">
        <v>33</v>
      </c>
      <c r="D17" s="10"/>
      <c r="E17" s="11">
        <v>95.02</v>
      </c>
      <c r="F17" s="12">
        <f t="shared" si="1"/>
        <v>95.02</v>
      </c>
      <c r="G17" s="7" t="s">
        <v>11</v>
      </c>
      <c r="H17" s="16"/>
    </row>
    <row r="18" spans="1:8" s="1" customFormat="1" ht="22.5" customHeight="1">
      <c r="A18" s="7">
        <v>16</v>
      </c>
      <c r="B18" s="8" t="s">
        <v>35</v>
      </c>
      <c r="C18" s="9" t="s">
        <v>36</v>
      </c>
      <c r="D18" s="10"/>
      <c r="E18" s="11">
        <v>87.9</v>
      </c>
      <c r="F18" s="12">
        <f t="shared" si="1"/>
        <v>87.9</v>
      </c>
      <c r="G18" s="7" t="s">
        <v>11</v>
      </c>
      <c r="H18" s="16"/>
    </row>
    <row r="19" spans="1:8" s="1" customFormat="1" ht="22.5" customHeight="1">
      <c r="A19" s="7">
        <v>17</v>
      </c>
      <c r="B19" s="8" t="s">
        <v>37</v>
      </c>
      <c r="C19" s="9" t="s">
        <v>36</v>
      </c>
      <c r="D19" s="10"/>
      <c r="E19" s="14">
        <v>0</v>
      </c>
      <c r="F19" s="12">
        <f t="shared" si="1"/>
        <v>0</v>
      </c>
      <c r="G19" s="7"/>
      <c r="H19" s="15" t="s">
        <v>25</v>
      </c>
    </row>
    <row r="20" spans="1:8" s="1" customFormat="1" ht="22.5" customHeight="1">
      <c r="A20" s="7">
        <v>18</v>
      </c>
      <c r="B20" s="8" t="s">
        <v>38</v>
      </c>
      <c r="C20" s="9" t="s">
        <v>36</v>
      </c>
      <c r="D20" s="10"/>
      <c r="E20" s="11">
        <v>85.6</v>
      </c>
      <c r="F20" s="12">
        <f t="shared" si="1"/>
        <v>85.6</v>
      </c>
      <c r="G20" s="7" t="s">
        <v>11</v>
      </c>
      <c r="H20" s="16"/>
    </row>
    <row r="21" spans="1:8" s="1" customFormat="1" ht="22.5" customHeight="1">
      <c r="A21" s="7">
        <v>19</v>
      </c>
      <c r="B21" s="8" t="s">
        <v>39</v>
      </c>
      <c r="C21" s="9" t="s">
        <v>40</v>
      </c>
      <c r="D21" s="10"/>
      <c r="E21" s="14">
        <v>0</v>
      </c>
      <c r="F21" s="12">
        <f t="shared" si="1"/>
        <v>0</v>
      </c>
      <c r="G21" s="7"/>
      <c r="H21" s="15" t="s">
        <v>25</v>
      </c>
    </row>
    <row r="22" spans="1:8" s="1" customFormat="1" ht="22.5" customHeight="1">
      <c r="A22" s="7">
        <v>20</v>
      </c>
      <c r="B22" s="8" t="s">
        <v>41</v>
      </c>
      <c r="C22" s="9" t="s">
        <v>42</v>
      </c>
      <c r="D22" s="10"/>
      <c r="E22" s="13">
        <v>87.06</v>
      </c>
      <c r="F22" s="12">
        <f t="shared" si="1"/>
        <v>87.06</v>
      </c>
      <c r="G22" s="7" t="s">
        <v>11</v>
      </c>
      <c r="H22" s="16"/>
    </row>
    <row r="23" spans="1:8" s="1" customFormat="1" ht="22.5" customHeight="1">
      <c r="A23" s="7">
        <v>21</v>
      </c>
      <c r="B23" s="8" t="s">
        <v>43</v>
      </c>
      <c r="C23" s="9" t="s">
        <v>44</v>
      </c>
      <c r="D23" s="10"/>
      <c r="E23" s="14">
        <v>0</v>
      </c>
      <c r="F23" s="12">
        <f t="shared" si="1"/>
        <v>0</v>
      </c>
      <c r="G23" s="7"/>
      <c r="H23" s="15" t="s">
        <v>25</v>
      </c>
    </row>
    <row r="24" spans="1:8" s="1" customFormat="1" ht="22.5" customHeight="1">
      <c r="A24" s="7">
        <v>22</v>
      </c>
      <c r="B24" s="8" t="s">
        <v>45</v>
      </c>
      <c r="C24" s="9" t="s">
        <v>46</v>
      </c>
      <c r="D24" s="18" t="s">
        <v>47</v>
      </c>
      <c r="E24" s="13">
        <v>86.42</v>
      </c>
      <c r="F24" s="12">
        <f aca="true" t="shared" si="2" ref="F24:F56">(D24+E24)/2</f>
        <v>82.62</v>
      </c>
      <c r="G24" s="7" t="s">
        <v>11</v>
      </c>
      <c r="H24" s="7"/>
    </row>
    <row r="25" spans="1:8" s="1" customFormat="1" ht="22.5" customHeight="1">
      <c r="A25" s="7">
        <v>23</v>
      </c>
      <c r="B25" s="8" t="s">
        <v>48</v>
      </c>
      <c r="C25" s="9" t="s">
        <v>46</v>
      </c>
      <c r="D25" s="18" t="s">
        <v>49</v>
      </c>
      <c r="E25" s="13">
        <v>89.1</v>
      </c>
      <c r="F25" s="12">
        <f t="shared" si="2"/>
        <v>79.455</v>
      </c>
      <c r="G25" s="7"/>
      <c r="H25" s="7"/>
    </row>
    <row r="26" spans="1:8" s="1" customFormat="1" ht="22.5" customHeight="1">
      <c r="A26" s="7">
        <v>24</v>
      </c>
      <c r="B26" s="8" t="s">
        <v>50</v>
      </c>
      <c r="C26" s="9" t="s">
        <v>46</v>
      </c>
      <c r="D26" s="18" t="s">
        <v>51</v>
      </c>
      <c r="E26" s="13">
        <v>93.28</v>
      </c>
      <c r="F26" s="12">
        <f t="shared" si="2"/>
        <v>80.62</v>
      </c>
      <c r="G26" s="7" t="s">
        <v>11</v>
      </c>
      <c r="H26" s="7"/>
    </row>
    <row r="27" spans="1:8" s="1" customFormat="1" ht="22.5" customHeight="1">
      <c r="A27" s="7">
        <v>25</v>
      </c>
      <c r="B27" s="8" t="s">
        <v>52</v>
      </c>
      <c r="C27" s="9" t="s">
        <v>46</v>
      </c>
      <c r="D27" s="18" t="s">
        <v>53</v>
      </c>
      <c r="E27" s="13">
        <v>72.26</v>
      </c>
      <c r="F27" s="12">
        <f t="shared" si="2"/>
        <v>64.09</v>
      </c>
      <c r="G27" s="7"/>
      <c r="H27" s="7"/>
    </row>
    <row r="28" spans="1:8" s="1" customFormat="1" ht="22.5" customHeight="1">
      <c r="A28" s="7">
        <v>26</v>
      </c>
      <c r="B28" s="8" t="s">
        <v>54</v>
      </c>
      <c r="C28" s="9" t="s">
        <v>55</v>
      </c>
      <c r="D28" s="18" t="s">
        <v>56</v>
      </c>
      <c r="E28" s="11">
        <v>96.36</v>
      </c>
      <c r="F28" s="12">
        <f t="shared" si="2"/>
        <v>90.715</v>
      </c>
      <c r="G28" s="7" t="s">
        <v>11</v>
      </c>
      <c r="H28" s="7"/>
    </row>
    <row r="29" spans="1:8" s="1" customFormat="1" ht="22.5" customHeight="1">
      <c r="A29" s="7">
        <v>27</v>
      </c>
      <c r="B29" s="8" t="s">
        <v>57</v>
      </c>
      <c r="C29" s="9" t="s">
        <v>55</v>
      </c>
      <c r="D29" s="18" t="s">
        <v>58</v>
      </c>
      <c r="E29" s="11">
        <v>95.82</v>
      </c>
      <c r="F29" s="12">
        <f t="shared" si="2"/>
        <v>89.69999999999999</v>
      </c>
      <c r="G29" s="7" t="s">
        <v>11</v>
      </c>
      <c r="H29" s="7"/>
    </row>
    <row r="30" spans="1:8" s="1" customFormat="1" ht="22.5" customHeight="1">
      <c r="A30" s="7">
        <v>28</v>
      </c>
      <c r="B30" s="8" t="s">
        <v>59</v>
      </c>
      <c r="C30" s="9" t="s">
        <v>55</v>
      </c>
      <c r="D30" s="18" t="s">
        <v>60</v>
      </c>
      <c r="E30" s="11">
        <v>91.4</v>
      </c>
      <c r="F30" s="12">
        <f t="shared" si="2"/>
        <v>86.855</v>
      </c>
      <c r="G30" s="7" t="s">
        <v>11</v>
      </c>
      <c r="H30" s="7"/>
    </row>
    <row r="31" spans="1:8" s="1" customFormat="1" ht="22.5" customHeight="1">
      <c r="A31" s="7">
        <v>29</v>
      </c>
      <c r="B31" s="8" t="s">
        <v>61</v>
      </c>
      <c r="C31" s="9" t="s">
        <v>55</v>
      </c>
      <c r="D31" s="18" t="s">
        <v>62</v>
      </c>
      <c r="E31" s="11">
        <v>92.9</v>
      </c>
      <c r="F31" s="12">
        <f t="shared" si="2"/>
        <v>87.385</v>
      </c>
      <c r="G31" s="7" t="s">
        <v>11</v>
      </c>
      <c r="H31" s="7"/>
    </row>
    <row r="32" spans="1:8" s="1" customFormat="1" ht="22.5" customHeight="1">
      <c r="A32" s="7">
        <v>30</v>
      </c>
      <c r="B32" s="8" t="s">
        <v>63</v>
      </c>
      <c r="C32" s="9" t="s">
        <v>55</v>
      </c>
      <c r="D32" s="18" t="s">
        <v>64</v>
      </c>
      <c r="E32" s="11">
        <v>88.38</v>
      </c>
      <c r="F32" s="12">
        <f t="shared" si="2"/>
        <v>85.03</v>
      </c>
      <c r="G32" s="7" t="s">
        <v>11</v>
      </c>
      <c r="H32" s="7"/>
    </row>
    <row r="33" spans="1:8" s="1" customFormat="1" ht="22.5" customHeight="1">
      <c r="A33" s="7">
        <v>31</v>
      </c>
      <c r="B33" s="8" t="s">
        <v>65</v>
      </c>
      <c r="C33" s="9" t="s">
        <v>55</v>
      </c>
      <c r="D33" s="18" t="s">
        <v>66</v>
      </c>
      <c r="E33" s="11">
        <v>84.04</v>
      </c>
      <c r="F33" s="12">
        <f t="shared" si="2"/>
        <v>82.225</v>
      </c>
      <c r="G33" s="7"/>
      <c r="H33" s="7"/>
    </row>
    <row r="34" spans="1:8" s="1" customFormat="1" ht="22.5" customHeight="1">
      <c r="A34" s="7">
        <v>32</v>
      </c>
      <c r="B34" s="8" t="s">
        <v>67</v>
      </c>
      <c r="C34" s="9" t="s">
        <v>55</v>
      </c>
      <c r="D34" s="18" t="s">
        <v>68</v>
      </c>
      <c r="E34" s="13">
        <v>97.16</v>
      </c>
      <c r="F34" s="12">
        <f t="shared" si="2"/>
        <v>88.305</v>
      </c>
      <c r="G34" s="7" t="s">
        <v>11</v>
      </c>
      <c r="H34" s="7"/>
    </row>
    <row r="35" spans="1:8" s="1" customFormat="1" ht="22.5" customHeight="1">
      <c r="A35" s="7">
        <v>33</v>
      </c>
      <c r="B35" s="8" t="s">
        <v>69</v>
      </c>
      <c r="C35" s="9" t="s">
        <v>55</v>
      </c>
      <c r="D35" s="18" t="s">
        <v>70</v>
      </c>
      <c r="E35" s="13">
        <v>83</v>
      </c>
      <c r="F35" s="12">
        <f t="shared" si="2"/>
        <v>80.755</v>
      </c>
      <c r="G35" s="7"/>
      <c r="H35" s="7"/>
    </row>
    <row r="36" spans="1:8" s="1" customFormat="1" ht="22.5" customHeight="1">
      <c r="A36" s="7">
        <v>34</v>
      </c>
      <c r="B36" s="8" t="s">
        <v>71</v>
      </c>
      <c r="C36" s="9" t="s">
        <v>55</v>
      </c>
      <c r="D36" s="18" t="s">
        <v>72</v>
      </c>
      <c r="E36" s="11">
        <v>81.8</v>
      </c>
      <c r="F36" s="12">
        <f t="shared" si="2"/>
        <v>79.975</v>
      </c>
      <c r="G36" s="7"/>
      <c r="H36" s="7"/>
    </row>
    <row r="37" spans="1:8" s="1" customFormat="1" ht="22.5" customHeight="1">
      <c r="A37" s="7">
        <v>35</v>
      </c>
      <c r="B37" s="8" t="s">
        <v>73</v>
      </c>
      <c r="C37" s="9" t="s">
        <v>55</v>
      </c>
      <c r="D37" s="18" t="s">
        <v>74</v>
      </c>
      <c r="E37" s="11">
        <v>93.18</v>
      </c>
      <c r="F37" s="12">
        <f t="shared" si="2"/>
        <v>85.46000000000001</v>
      </c>
      <c r="G37" s="7" t="s">
        <v>11</v>
      </c>
      <c r="H37" s="7"/>
    </row>
    <row r="38" spans="1:8" s="1" customFormat="1" ht="22.5" customHeight="1">
      <c r="A38" s="7">
        <v>36</v>
      </c>
      <c r="B38" s="8" t="s">
        <v>75</v>
      </c>
      <c r="C38" s="9" t="s">
        <v>55</v>
      </c>
      <c r="D38" s="18" t="s">
        <v>76</v>
      </c>
      <c r="E38" s="11">
        <v>90.22</v>
      </c>
      <c r="F38" s="12">
        <f t="shared" si="2"/>
        <v>83.895</v>
      </c>
      <c r="G38" s="7" t="s">
        <v>11</v>
      </c>
      <c r="H38" s="7"/>
    </row>
    <row r="39" spans="1:8" s="1" customFormat="1" ht="22.5" customHeight="1">
      <c r="A39" s="7">
        <v>37</v>
      </c>
      <c r="B39" s="8" t="s">
        <v>77</v>
      </c>
      <c r="C39" s="9" t="s">
        <v>55</v>
      </c>
      <c r="D39" s="18" t="s">
        <v>78</v>
      </c>
      <c r="E39" s="13">
        <v>85.78</v>
      </c>
      <c r="F39" s="12">
        <f t="shared" si="2"/>
        <v>81.58</v>
      </c>
      <c r="G39" s="7"/>
      <c r="H39" s="7"/>
    </row>
    <row r="40" spans="1:8" s="1" customFormat="1" ht="22.5" customHeight="1">
      <c r="A40" s="7">
        <v>38</v>
      </c>
      <c r="B40" s="8" t="s">
        <v>79</v>
      </c>
      <c r="C40" s="9" t="s">
        <v>55</v>
      </c>
      <c r="D40" s="18" t="s">
        <v>80</v>
      </c>
      <c r="E40" s="11">
        <v>82.78</v>
      </c>
      <c r="F40" s="12">
        <f t="shared" si="2"/>
        <v>79.97</v>
      </c>
      <c r="G40" s="7"/>
      <c r="H40" s="7"/>
    </row>
    <row r="41" spans="1:8" s="1" customFormat="1" ht="22.5" customHeight="1">
      <c r="A41" s="7">
        <v>39</v>
      </c>
      <c r="B41" s="8" t="s">
        <v>81</v>
      </c>
      <c r="C41" s="9" t="s">
        <v>55</v>
      </c>
      <c r="D41" s="18" t="s">
        <v>82</v>
      </c>
      <c r="E41" s="11">
        <v>85.86</v>
      </c>
      <c r="F41" s="12">
        <f t="shared" si="2"/>
        <v>81.41499999999999</v>
      </c>
      <c r="G41" s="7"/>
      <c r="H41" s="7"/>
    </row>
    <row r="42" spans="1:8" s="1" customFormat="1" ht="22.5" customHeight="1">
      <c r="A42" s="7">
        <v>40</v>
      </c>
      <c r="B42" s="8" t="s">
        <v>83</v>
      </c>
      <c r="C42" s="9" t="s">
        <v>55</v>
      </c>
      <c r="D42" s="18" t="s">
        <v>84</v>
      </c>
      <c r="E42" s="11">
        <v>79.6</v>
      </c>
      <c r="F42" s="12">
        <f t="shared" si="2"/>
        <v>78.10499999999999</v>
      </c>
      <c r="G42" s="7"/>
      <c r="H42" s="7"/>
    </row>
    <row r="43" spans="1:8" s="1" customFormat="1" ht="22.5" customHeight="1">
      <c r="A43" s="7">
        <v>41</v>
      </c>
      <c r="B43" s="8" t="s">
        <v>85</v>
      </c>
      <c r="C43" s="9" t="s">
        <v>55</v>
      </c>
      <c r="D43" s="18" t="s">
        <v>86</v>
      </c>
      <c r="E43" s="11">
        <v>91.24</v>
      </c>
      <c r="F43" s="12">
        <f t="shared" si="2"/>
        <v>83.72</v>
      </c>
      <c r="G43" s="7" t="s">
        <v>11</v>
      </c>
      <c r="H43" s="7"/>
    </row>
    <row r="44" spans="1:8" s="1" customFormat="1" ht="22.5" customHeight="1">
      <c r="A44" s="7">
        <v>42</v>
      </c>
      <c r="B44" s="8" t="s">
        <v>87</v>
      </c>
      <c r="C44" s="9" t="s">
        <v>55</v>
      </c>
      <c r="D44" s="18" t="s">
        <v>88</v>
      </c>
      <c r="E44" s="11">
        <v>88.32</v>
      </c>
      <c r="F44" s="12">
        <f t="shared" si="2"/>
        <v>81.94</v>
      </c>
      <c r="G44" s="7"/>
      <c r="H44" s="7"/>
    </row>
    <row r="45" spans="1:8" s="1" customFormat="1" ht="22.5" customHeight="1">
      <c r="A45" s="7">
        <v>43</v>
      </c>
      <c r="B45" s="8" t="s">
        <v>89</v>
      </c>
      <c r="C45" s="9" t="s">
        <v>55</v>
      </c>
      <c r="D45" s="18" t="s">
        <v>90</v>
      </c>
      <c r="E45" s="13">
        <v>90.76</v>
      </c>
      <c r="F45" s="12">
        <f t="shared" si="2"/>
        <v>82.83000000000001</v>
      </c>
      <c r="G45" s="7" t="s">
        <v>11</v>
      </c>
      <c r="H45" s="7"/>
    </row>
    <row r="46" spans="1:8" s="1" customFormat="1" ht="22.5" customHeight="1">
      <c r="A46" s="7">
        <v>44</v>
      </c>
      <c r="B46" s="8" t="s">
        <v>91</v>
      </c>
      <c r="C46" s="9" t="s">
        <v>55</v>
      </c>
      <c r="D46" s="18" t="s">
        <v>92</v>
      </c>
      <c r="E46" s="11">
        <v>75.22</v>
      </c>
      <c r="F46" s="12">
        <f t="shared" si="2"/>
        <v>74.99000000000001</v>
      </c>
      <c r="G46" s="7"/>
      <c r="H46" s="7"/>
    </row>
    <row r="47" spans="1:8" s="1" customFormat="1" ht="22.5" customHeight="1">
      <c r="A47" s="7">
        <v>45</v>
      </c>
      <c r="B47" s="8" t="s">
        <v>93</v>
      </c>
      <c r="C47" s="9" t="s">
        <v>55</v>
      </c>
      <c r="D47" s="18" t="s">
        <v>92</v>
      </c>
      <c r="E47" s="11">
        <v>90.56</v>
      </c>
      <c r="F47" s="12">
        <f t="shared" si="2"/>
        <v>82.66</v>
      </c>
      <c r="G47" s="7"/>
      <c r="H47" s="7"/>
    </row>
    <row r="48" spans="1:8" s="1" customFormat="1" ht="22.5" customHeight="1">
      <c r="A48" s="7">
        <v>46</v>
      </c>
      <c r="B48" s="8" t="s">
        <v>94</v>
      </c>
      <c r="C48" s="9" t="s">
        <v>55</v>
      </c>
      <c r="D48" s="18" t="s">
        <v>95</v>
      </c>
      <c r="E48" s="11">
        <v>82.9</v>
      </c>
      <c r="F48" s="12">
        <f t="shared" si="2"/>
        <v>78.735</v>
      </c>
      <c r="G48" s="7"/>
      <c r="H48" s="7"/>
    </row>
    <row r="49" spans="1:8" s="1" customFormat="1" ht="22.5" customHeight="1">
      <c r="A49" s="7">
        <v>47</v>
      </c>
      <c r="B49" s="8" t="s">
        <v>96</v>
      </c>
      <c r="C49" s="9" t="s">
        <v>55</v>
      </c>
      <c r="D49" s="18" t="s">
        <v>97</v>
      </c>
      <c r="E49" s="11">
        <v>89.76</v>
      </c>
      <c r="F49" s="12">
        <f t="shared" si="2"/>
        <v>81.23</v>
      </c>
      <c r="G49" s="7"/>
      <c r="H49" s="7"/>
    </row>
    <row r="50" spans="1:8" s="1" customFormat="1" ht="22.5" customHeight="1">
      <c r="A50" s="7">
        <v>48</v>
      </c>
      <c r="B50" s="8" t="s">
        <v>98</v>
      </c>
      <c r="C50" s="9" t="s">
        <v>55</v>
      </c>
      <c r="D50" s="18" t="s">
        <v>99</v>
      </c>
      <c r="E50" s="11">
        <v>78.36</v>
      </c>
      <c r="F50" s="12">
        <f t="shared" si="2"/>
        <v>75.43</v>
      </c>
      <c r="G50" s="7"/>
      <c r="H50" s="7"/>
    </row>
    <row r="51" spans="1:8" s="1" customFormat="1" ht="22.5" customHeight="1">
      <c r="A51" s="7">
        <v>49</v>
      </c>
      <c r="B51" s="8" t="s">
        <v>100</v>
      </c>
      <c r="C51" s="9" t="s">
        <v>55</v>
      </c>
      <c r="D51" s="18" t="s">
        <v>101</v>
      </c>
      <c r="E51" s="11">
        <v>88.16</v>
      </c>
      <c r="F51" s="12">
        <f t="shared" si="2"/>
        <v>80.14</v>
      </c>
      <c r="G51" s="7"/>
      <c r="H51" s="7"/>
    </row>
    <row r="52" spans="1:8" s="1" customFormat="1" ht="22.5" customHeight="1">
      <c r="A52" s="7">
        <v>50</v>
      </c>
      <c r="B52" s="8" t="s">
        <v>102</v>
      </c>
      <c r="C52" s="9" t="s">
        <v>55</v>
      </c>
      <c r="D52" s="18" t="s">
        <v>103</v>
      </c>
      <c r="E52" s="11">
        <v>93.6</v>
      </c>
      <c r="F52" s="12">
        <f t="shared" si="2"/>
        <v>82.57</v>
      </c>
      <c r="G52" s="7"/>
      <c r="H52" s="7"/>
    </row>
    <row r="53" spans="1:8" s="1" customFormat="1" ht="22.5" customHeight="1">
      <c r="A53" s="7">
        <v>51</v>
      </c>
      <c r="B53" s="8" t="s">
        <v>104</v>
      </c>
      <c r="C53" s="9" t="s">
        <v>55</v>
      </c>
      <c r="D53" s="18" t="s">
        <v>105</v>
      </c>
      <c r="E53" s="11">
        <v>80.94</v>
      </c>
      <c r="F53" s="12">
        <f t="shared" si="2"/>
        <v>76.215</v>
      </c>
      <c r="G53" s="7"/>
      <c r="H53" s="7"/>
    </row>
    <row r="54" spans="1:8" s="1" customFormat="1" ht="22.5" customHeight="1">
      <c r="A54" s="7">
        <v>52</v>
      </c>
      <c r="B54" s="8" t="s">
        <v>106</v>
      </c>
      <c r="C54" s="9" t="s">
        <v>55</v>
      </c>
      <c r="D54" s="18" t="s">
        <v>107</v>
      </c>
      <c r="E54" s="11">
        <v>89.18</v>
      </c>
      <c r="F54" s="12">
        <f t="shared" si="2"/>
        <v>79.81</v>
      </c>
      <c r="G54" s="7"/>
      <c r="H54" s="7"/>
    </row>
    <row r="55" spans="1:8" s="1" customFormat="1" ht="22.5" customHeight="1">
      <c r="A55" s="7">
        <v>53</v>
      </c>
      <c r="B55" s="8" t="s">
        <v>108</v>
      </c>
      <c r="C55" s="9" t="s">
        <v>55</v>
      </c>
      <c r="D55" s="18" t="s">
        <v>109</v>
      </c>
      <c r="E55" s="11">
        <v>88.42</v>
      </c>
      <c r="F55" s="12">
        <f t="shared" si="2"/>
        <v>79.055</v>
      </c>
      <c r="G55" s="7"/>
      <c r="H55" s="7"/>
    </row>
    <row r="56" spans="1:8" s="1" customFormat="1" ht="22.5" customHeight="1">
      <c r="A56" s="7">
        <v>54</v>
      </c>
      <c r="B56" s="8" t="s">
        <v>110</v>
      </c>
      <c r="C56" s="9" t="s">
        <v>55</v>
      </c>
      <c r="D56" s="18" t="s">
        <v>111</v>
      </c>
      <c r="E56" s="11">
        <v>84.96</v>
      </c>
      <c r="F56" s="12">
        <f t="shared" si="2"/>
        <v>77.285</v>
      </c>
      <c r="G56" s="7"/>
      <c r="H56" s="7"/>
    </row>
    <row r="57" spans="1:8" s="1" customFormat="1" ht="22.5" customHeight="1">
      <c r="A57" s="7">
        <v>55</v>
      </c>
      <c r="B57" s="8" t="s">
        <v>112</v>
      </c>
      <c r="C57" s="9" t="s">
        <v>55</v>
      </c>
      <c r="D57" s="18" t="s">
        <v>113</v>
      </c>
      <c r="E57" s="12">
        <v>0</v>
      </c>
      <c r="F57" s="12">
        <v>34.71</v>
      </c>
      <c r="G57" s="7"/>
      <c r="H57" s="15" t="s">
        <v>114</v>
      </c>
    </row>
  </sheetData>
  <sheetProtection/>
  <mergeCells count="1">
    <mergeCell ref="A1:H1"/>
  </mergeCells>
  <printOptions/>
  <pageMargins left="0.5902777777777778" right="0.5902777777777778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spring</cp:lastModifiedBy>
  <dcterms:created xsi:type="dcterms:W3CDTF">2021-04-08T02:51:52Z</dcterms:created>
  <dcterms:modified xsi:type="dcterms:W3CDTF">2021-04-08T03:45:02Z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